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570"/>
  </bookViews>
  <sheets>
    <sheet name="院部（137）" sheetId="1" r:id="rId1"/>
  </sheets>
  <definedNames>
    <definedName name="_xlnm._FilterDatabase" localSheetId="0" hidden="1">'院部（137）'!$A$3:$M$57</definedName>
    <definedName name="_xlnm.Print_Titles" localSheetId="0">'院部（137）'!$3:$3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<sst xmlns="http://schemas.openxmlformats.org/spreadsheetml/2006/main" count="608" uniqueCount="178">
  <si>
    <t>院部2026年人员需求计划汇总表</t>
  </si>
  <si>
    <t>需求总数</t>
  </si>
  <si>
    <t>序号</t>
  </si>
  <si>
    <t>科室</t>
  </si>
  <si>
    <t>岗位名称</t>
  </si>
  <si>
    <t>人员类别</t>
  </si>
  <si>
    <t>岗位类别</t>
  </si>
  <si>
    <t>申请增加人数</t>
  </si>
  <si>
    <t>最高
年龄
（下拉选择）</t>
  </si>
  <si>
    <t>最低
学历</t>
  </si>
  <si>
    <t>最低
学位</t>
  </si>
  <si>
    <t>是否要求全日制学历</t>
  </si>
  <si>
    <t>专业   
名称</t>
  </si>
  <si>
    <t>最低职称</t>
  </si>
  <si>
    <t>其他条件(如：工作经历、发表文章要求等)</t>
  </si>
  <si>
    <t>急诊科</t>
  </si>
  <si>
    <t>急诊外科医生</t>
  </si>
  <si>
    <t>应届生
/社会人员</t>
  </si>
  <si>
    <t>医疗</t>
  </si>
  <si>
    <r>
      <rPr>
        <sz val="10"/>
        <color theme="1"/>
        <rFont val="Times New Roman"/>
        <charset val="134"/>
      </rPr>
      <t>35</t>
    </r>
    <r>
      <rPr>
        <sz val="10"/>
        <color theme="1"/>
        <rFont val="宋体"/>
        <charset val="134"/>
      </rPr>
      <t>岁</t>
    </r>
  </si>
  <si>
    <t>研究生</t>
  </si>
  <si>
    <t>硕士</t>
  </si>
  <si>
    <t>是</t>
  </si>
  <si>
    <t>急诊医学、外科学</t>
  </si>
  <si>
    <t>医师</t>
  </si>
  <si>
    <t>初级职称人员需要取得规培证</t>
  </si>
  <si>
    <t>急诊观察床医生</t>
  </si>
  <si>
    <t>急诊医学、内科学、外科学</t>
  </si>
  <si>
    <t>有相关工作经验者优先，初级职称人员需要取得规培证</t>
  </si>
  <si>
    <t>急诊诊室医生</t>
  </si>
  <si>
    <t>重症医学科</t>
  </si>
  <si>
    <t>重症医学医生</t>
  </si>
  <si>
    <t>博士</t>
  </si>
  <si>
    <t>重症医学、急诊医学、内科学</t>
  </si>
  <si>
    <t>科研经验丰富者优先，初级职称人员需要取得规培证</t>
  </si>
  <si>
    <t>应届生/社会人员</t>
  </si>
  <si>
    <t>有重症医学科工作经历者优先，初级职称人员需要取得规培证</t>
  </si>
  <si>
    <t>麻醉科</t>
  </si>
  <si>
    <t>麻醉科医生</t>
  </si>
  <si>
    <t>临床医学/麻醉学</t>
  </si>
  <si>
    <t>神经内科</t>
  </si>
  <si>
    <t>神经内科医师</t>
  </si>
  <si>
    <t>神经病学</t>
  </si>
  <si>
    <t>神经肌肉病、神经电生理专业优先，初级职称人员需要取得规培证</t>
  </si>
  <si>
    <t>心血管内科</t>
  </si>
  <si>
    <t>心内科医生</t>
  </si>
  <si>
    <t>内科学</t>
  </si>
  <si>
    <t>社会人员</t>
  </si>
  <si>
    <r>
      <rPr>
        <sz val="10"/>
        <color theme="1"/>
        <rFont val="Times New Roman"/>
        <charset val="134"/>
      </rPr>
      <t>45</t>
    </r>
    <r>
      <rPr>
        <sz val="10"/>
        <color theme="1"/>
        <rFont val="宋体"/>
        <charset val="134"/>
      </rPr>
      <t>岁</t>
    </r>
  </si>
  <si>
    <t>副主任医师</t>
  </si>
  <si>
    <t>需要有电生理或冠脉介入相关经验及培训证书；</t>
  </si>
  <si>
    <t>肾内科</t>
  </si>
  <si>
    <t>肾内科医生</t>
  </si>
  <si>
    <r>
      <rPr>
        <sz val="10"/>
        <color theme="1"/>
        <rFont val="Times New Roman"/>
        <charset val="134"/>
      </rPr>
      <t>40</t>
    </r>
    <r>
      <rPr>
        <sz val="10"/>
        <color theme="1"/>
        <rFont val="宋体"/>
        <charset val="134"/>
      </rPr>
      <t>岁</t>
    </r>
  </si>
  <si>
    <t>主治医师</t>
  </si>
  <si>
    <t>临床经验丰富者优先</t>
  </si>
  <si>
    <t>风湿免疫科</t>
  </si>
  <si>
    <t>风湿免疫科医生</t>
  </si>
  <si>
    <t>否</t>
  </si>
  <si>
    <t>肿瘤科</t>
  </si>
  <si>
    <t>肿瘤科医生</t>
  </si>
  <si>
    <t>肿瘤学/内科学</t>
  </si>
  <si>
    <t>在三级医院肿瘤科室累计工作2年以上（含规陪），具备一定科研实践经历和能力者优先，初级职称人员需要取得规培证</t>
  </si>
  <si>
    <t>感染性疾病科</t>
  </si>
  <si>
    <t>感染性疾病科医生</t>
  </si>
  <si>
    <t>神经外科</t>
  </si>
  <si>
    <t>神经外科医师</t>
  </si>
  <si>
    <t>外科学</t>
  </si>
  <si>
    <t>心胸血管外科</t>
  </si>
  <si>
    <t>住院医生</t>
  </si>
  <si>
    <t>上肢创伤骨科小儿骨科</t>
  </si>
  <si>
    <t>骨科医生</t>
  </si>
  <si>
    <t>骨科学</t>
  </si>
  <si>
    <t>肝胆胃肠外科</t>
  </si>
  <si>
    <t>胃肠外科医生</t>
  </si>
  <si>
    <t xml:space="preserve">肛肠外科
</t>
  </si>
  <si>
    <t>肛肠外科医生</t>
  </si>
  <si>
    <t>耳鼻咽喉科</t>
  </si>
  <si>
    <t>耳鼻喉医生</t>
  </si>
  <si>
    <t>耳鼻咽喉科学</t>
  </si>
  <si>
    <t>口腔科</t>
  </si>
  <si>
    <t>儿牙专业医生</t>
  </si>
  <si>
    <t>口腔医学</t>
  </si>
  <si>
    <t>发表SCI优先，初级职称人员需要取得规培证</t>
  </si>
  <si>
    <t>具有丰富的儿牙工作经验；三甲医院工作经验</t>
  </si>
  <si>
    <t>口腔外科医生</t>
  </si>
  <si>
    <t>牙体牙髓医生</t>
  </si>
  <si>
    <t>具有丰富的显微根管工作经验，三甲医院工作经验，发表SCI论文优先</t>
  </si>
  <si>
    <t>口腔颌面外科医生</t>
  </si>
  <si>
    <t>有三甲医院口腔颌面外科工作经历者优先。</t>
  </si>
  <si>
    <t>妇科</t>
  </si>
  <si>
    <t>妇科医生</t>
  </si>
  <si>
    <t>妇产科学</t>
  </si>
  <si>
    <t>有三甲医院工作经历者优先。</t>
  </si>
  <si>
    <t>眼科</t>
  </si>
  <si>
    <t>眼科医生</t>
  </si>
  <si>
    <t>眼科学</t>
  </si>
  <si>
    <t>眼底病专业优先，初级职称人员需要取得规培证</t>
  </si>
  <si>
    <t>皮肤科</t>
  </si>
  <si>
    <t>皮肤科医生</t>
  </si>
  <si>
    <t>皮肤病与性病学</t>
  </si>
  <si>
    <t>以第一作者身份在 SCI 期刊或核心期刊发表过相关研究论文，初级职称人员需要取得规培证</t>
  </si>
  <si>
    <t>精神卫生科</t>
  </si>
  <si>
    <t>精神科医生</t>
  </si>
  <si>
    <t>硕士研究生</t>
  </si>
  <si>
    <t>精神卫生</t>
  </si>
  <si>
    <t>能独立完成本科室工作，开展精神病防治。</t>
  </si>
  <si>
    <t>心理治疗师</t>
  </si>
  <si>
    <t>医技</t>
  </si>
  <si>
    <t>心理学</t>
  </si>
  <si>
    <t>技师</t>
  </si>
  <si>
    <t>能开展家庭治疗、团体治疗</t>
  </si>
  <si>
    <t>健康管理中心</t>
  </si>
  <si>
    <t>彩超医生</t>
  </si>
  <si>
    <t>医学影像学</t>
  </si>
  <si>
    <t>初级医师需要取得规培证</t>
  </si>
  <si>
    <t>超声医学科</t>
  </si>
  <si>
    <t>超声医生</t>
  </si>
  <si>
    <t>临床医学/影像医学与核医学</t>
  </si>
  <si>
    <t>以第一作者发表2区及以上SCI，初级职称人员需要取得规培证</t>
  </si>
  <si>
    <t>影像医学与核医学</t>
  </si>
  <si>
    <t>以第一作者发表中文核心及以上期刊优先，初级职称人员需要取得规培证</t>
  </si>
  <si>
    <t>40岁</t>
  </si>
  <si>
    <t>医学影像学/影像医学与核医学</t>
  </si>
  <si>
    <t>有发表论文经验优先；全日制硕士研究生可放宽至初级职称，初级职称人员需要取得规培证</t>
  </si>
  <si>
    <t>医学影像科</t>
  </si>
  <si>
    <t>影像科医生</t>
  </si>
  <si>
    <t>有三甲医院工作经历5年者，年龄可放宽到50岁。</t>
  </si>
  <si>
    <t xml:space="preserve">医学影像科
</t>
  </si>
  <si>
    <r>
      <rPr>
        <sz val="10"/>
        <color theme="1"/>
        <rFont val="Times New Roman"/>
        <charset val="134"/>
      </rPr>
      <t>40</t>
    </r>
    <r>
      <rPr>
        <sz val="10"/>
        <color theme="1"/>
        <rFont val="Microsoft YaHei"/>
        <charset val="134"/>
      </rPr>
      <t>岁</t>
    </r>
  </si>
  <si>
    <t>有科研经验，SCI论文发表经验优先</t>
  </si>
  <si>
    <t>输血科</t>
  </si>
  <si>
    <t xml:space="preserve">输血医生
</t>
  </si>
  <si>
    <t>临床检验诊断学/临床医学/输血医学</t>
  </si>
  <si>
    <t>技师/医师</t>
  </si>
  <si>
    <t>3年以上三甲医院输血科工作经历者优先</t>
  </si>
  <si>
    <t>病理科</t>
  </si>
  <si>
    <t>病理医生</t>
  </si>
  <si>
    <t>临床医学、病理学</t>
  </si>
  <si>
    <t>博士优先，初级职称人员需要取得规培证</t>
  </si>
  <si>
    <t>放疗科和核医学科</t>
  </si>
  <si>
    <t>放疗科医生</t>
  </si>
  <si>
    <t xml:space="preserve">社会人员 </t>
  </si>
  <si>
    <t>肿瘤放射治疗</t>
  </si>
  <si>
    <t>有《大型医用设备上岗证》（直加）或《全国医用设备使用人员业务能力考评合格证明》，有相关工作经验者优先。</t>
  </si>
  <si>
    <t>博士研究生优先,初级职称人员需要取得规培证</t>
  </si>
  <si>
    <t>放疗科物理师</t>
  </si>
  <si>
    <t>生物医学工程、医学物理学、放射物理学、肿瘤放射治疗</t>
  </si>
  <si>
    <t>有《大型医用设备上岗证》（直加）或《全国医用设备使用人员业务能力考评合格证明》，有三甲医院放疗科物理师工作经验；博士研究生优先</t>
  </si>
  <si>
    <t>放疗技师</t>
  </si>
  <si>
    <t>医学影像技术、放射治疗技术</t>
  </si>
  <si>
    <t>核医学科医生</t>
  </si>
  <si>
    <t xml:space="preserve">影像医学与核医学/核医学/放射医学 </t>
  </si>
  <si>
    <t>有《大型医用设备上岗证》（直加）或《全国医用设备使用人员业务能力考评合格证明》，有丰富肿瘤放射治疗工作经验。</t>
  </si>
  <si>
    <t>核医学科技师</t>
  </si>
  <si>
    <t>有《大型医用设备上岗证》（全身PET-CT）或《全国医用设备使用人员业务能力考评合格证明》，有相关工作经验者优先。</t>
  </si>
  <si>
    <t>医学实验中心</t>
  </si>
  <si>
    <t>检验技师</t>
  </si>
  <si>
    <t>细胞生物学或医学微生物学</t>
  </si>
  <si>
    <t>发表SCI Q2以上者优先</t>
  </si>
  <si>
    <t>功能科</t>
  </si>
  <si>
    <t>心电图医生</t>
  </si>
  <si>
    <r>
      <rPr>
        <sz val="10"/>
        <color theme="1"/>
        <rFont val="Times New Roman"/>
        <charset val="134"/>
      </rPr>
      <t>35</t>
    </r>
    <r>
      <rPr>
        <sz val="10"/>
        <color theme="1"/>
        <rFont val="Microsoft YaHei"/>
        <charset val="134"/>
      </rPr>
      <t>岁</t>
    </r>
  </si>
  <si>
    <t>中级</t>
  </si>
  <si>
    <t>内科</t>
  </si>
  <si>
    <t>心血管内科临床经验者优先，初级职称人员需要取得规培证</t>
  </si>
  <si>
    <t>脑电图医生</t>
  </si>
  <si>
    <t>有神经电生理（肌电图、脑电图）工作经验者优先，初级职称人员需要取得规培证</t>
  </si>
  <si>
    <t>高压氧仓</t>
  </si>
  <si>
    <t>高压氧医生</t>
  </si>
  <si>
    <t>护理岗</t>
  </si>
  <si>
    <t>护士</t>
  </si>
  <si>
    <t>护理</t>
  </si>
  <si>
    <t>大学本科</t>
  </si>
  <si>
    <t>学士</t>
  </si>
  <si>
    <t>初级</t>
  </si>
  <si>
    <t>护理学/助产学</t>
  </si>
  <si>
    <t>有三甲医院工作经验者及硕士研究生优先。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</si>
</sst>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0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color rgb="FFFF0000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Times New Roman"/>
      <charset val="134"/>
    </font>
    <font>
      <sz val="10"/>
      <color theme="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theme="1"/>
      <name val="Microsoft YaHei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6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/>
    </xf>
    <xf numFmtId="49" fontId="5" fillId="0" borderId="3" xfId="0" applyNumberFormat="1" applyFont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176" fontId="5" fillId="0" borderId="3" xfId="0" applyNumberFormat="1" applyFont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0" fontId="6" fillId="2" borderId="3" xfId="0" applyNumberFormat="1" applyFont="1" applyFill="1" applyBorder="1" applyAlignment="1">
      <alignment horizontal="center" vertical="center" wrapText="1"/>
    </xf>
    <xf numFmtId="49" fontId="6" fillId="2" borderId="3" xfId="0" applyNumberFormat="1" applyFont="1" applyFill="1" applyBorder="1" applyAlignment="1">
      <alignment horizontal="center" vertical="center" wrapText="1"/>
    </xf>
    <xf numFmtId="176" fontId="6" fillId="2" borderId="3" xfId="0" applyNumberFormat="1" applyFont="1" applyFill="1" applyBorder="1" applyAlignment="1">
      <alignment horizontal="center" vertical="center" wrapText="1"/>
    </xf>
    <xf numFmtId="176" fontId="5" fillId="2" borderId="3" xfId="0" applyNumberFormat="1" applyFont="1" applyFill="1" applyBorder="1" applyAlignment="1">
      <alignment horizontal="center" vertical="center" wrapText="1"/>
    </xf>
    <xf numFmtId="49" fontId="7" fillId="2" borderId="3" xfId="0" applyNumberFormat="1" applyFont="1" applyFill="1" applyBorder="1" applyAlignment="1">
      <alignment horizontal="center" vertical="center" wrapText="1"/>
    </xf>
    <xf numFmtId="49" fontId="6" fillId="2" borderId="3" xfId="0" applyNumberFormat="1" applyFont="1" applyFill="1" applyBorder="1" applyAlignment="1">
      <alignment horizontal="left" vertical="center" wrapText="1"/>
    </xf>
    <xf numFmtId="0" fontId="8" fillId="2" borderId="3" xfId="0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center" vertical="center" wrapText="1"/>
    </xf>
    <xf numFmtId="49" fontId="6" fillId="2" borderId="3" xfId="0" applyNumberFormat="1" applyFont="1" applyFill="1" applyBorder="1" applyAlignment="1">
      <alignment vertical="center" wrapText="1"/>
    </xf>
    <xf numFmtId="49" fontId="8" fillId="2" borderId="3" xfId="0" applyNumberFormat="1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7"/>
  <sheetViews>
    <sheetView tabSelected="1" workbookViewId="0">
      <pane xSplit="3" ySplit="3" topLeftCell="D45" activePane="bottomRight" state="frozen"/>
      <selection/>
      <selection pane="topRight"/>
      <selection pane="bottomLeft"/>
      <selection pane="bottomRight" activeCell="O51" sqref="O51"/>
    </sheetView>
  </sheetViews>
  <sheetFormatPr defaultColWidth="9" defaultRowHeight="13.5"/>
  <cols>
    <col min="1" max="1" width="3.76666666666667" customWidth="1"/>
    <col min="2" max="2" width="11.8" style="1" customWidth="1"/>
    <col min="3" max="3" width="11.6666666666667" style="2" customWidth="1"/>
    <col min="4" max="4" width="10.625" style="2" customWidth="1"/>
    <col min="5" max="6" width="8.625" customWidth="1"/>
    <col min="7" max="7" width="8.50833333333333" style="3" customWidth="1"/>
    <col min="8" max="9" width="7.875" customWidth="1"/>
    <col min="10" max="10" width="8.375" style="4" hidden="1" customWidth="1"/>
    <col min="11" max="11" width="18.25" customWidth="1"/>
    <col min="12" max="12" width="8.50833333333333" customWidth="1"/>
    <col min="13" max="13" width="47" style="5" customWidth="1"/>
  </cols>
  <sheetData>
    <row r="1" ht="37" customHeight="1" spans="1:13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ht="38" customHeight="1" spans="1:13">
      <c r="A2" s="7"/>
      <c r="B2" s="8"/>
      <c r="C2" s="9"/>
      <c r="D2" s="10" t="s">
        <v>1</v>
      </c>
      <c r="E2" s="10"/>
      <c r="F2" s="10">
        <f>SUM(F4:F57)</f>
        <v>137</v>
      </c>
      <c r="G2" s="11"/>
      <c r="H2" s="9"/>
      <c r="I2" s="9"/>
      <c r="J2" s="9"/>
      <c r="K2" s="9"/>
      <c r="L2" s="9"/>
      <c r="M2" s="12"/>
    </row>
    <row r="3" ht="62" customHeight="1" spans="1:13">
      <c r="A3" s="13" t="s">
        <v>2</v>
      </c>
      <c r="B3" s="14" t="s">
        <v>3</v>
      </c>
      <c r="C3" s="13" t="s">
        <v>4</v>
      </c>
      <c r="D3" s="13" t="s">
        <v>5</v>
      </c>
      <c r="E3" s="15" t="s">
        <v>6</v>
      </c>
      <c r="F3" s="15" t="s">
        <v>7</v>
      </c>
      <c r="G3" s="13" t="s">
        <v>8</v>
      </c>
      <c r="H3" s="15" t="s">
        <v>9</v>
      </c>
      <c r="I3" s="13" t="s">
        <v>10</v>
      </c>
      <c r="J3" s="13" t="s">
        <v>11</v>
      </c>
      <c r="K3" s="13" t="s">
        <v>12</v>
      </c>
      <c r="L3" s="13" t="s">
        <v>13</v>
      </c>
      <c r="M3" s="13" t="s">
        <v>14</v>
      </c>
    </row>
    <row r="4" ht="57" customHeight="1" spans="1:13">
      <c r="A4" s="16">
        <f t="shared" ref="A4:A48" si="0">ROW()-3</f>
        <v>1</v>
      </c>
      <c r="B4" s="17" t="s">
        <v>15</v>
      </c>
      <c r="C4" s="17" t="s">
        <v>16</v>
      </c>
      <c r="D4" s="18" t="s">
        <v>17</v>
      </c>
      <c r="E4" s="19" t="s">
        <v>18</v>
      </c>
      <c r="F4" s="20">
        <v>1</v>
      </c>
      <c r="G4" s="21" t="s">
        <v>19</v>
      </c>
      <c r="H4" s="19" t="s">
        <v>20</v>
      </c>
      <c r="I4" s="18" t="s">
        <v>21</v>
      </c>
      <c r="J4" s="18" t="s">
        <v>22</v>
      </c>
      <c r="K4" s="18" t="s">
        <v>23</v>
      </c>
      <c r="L4" s="18" t="s">
        <v>24</v>
      </c>
      <c r="M4" s="22" t="s">
        <v>25</v>
      </c>
    </row>
    <row r="5" ht="57" customHeight="1" spans="1:13">
      <c r="A5" s="16">
        <f t="shared" si="0"/>
        <v>2</v>
      </c>
      <c r="B5" s="17" t="s">
        <v>15</v>
      </c>
      <c r="C5" s="17" t="s">
        <v>26</v>
      </c>
      <c r="D5" s="18" t="s">
        <v>17</v>
      </c>
      <c r="E5" s="19" t="s">
        <v>18</v>
      </c>
      <c r="F5" s="20">
        <v>4</v>
      </c>
      <c r="G5" s="21" t="s">
        <v>19</v>
      </c>
      <c r="H5" s="19" t="s">
        <v>20</v>
      </c>
      <c r="I5" s="18" t="s">
        <v>21</v>
      </c>
      <c r="J5" s="18" t="s">
        <v>22</v>
      </c>
      <c r="K5" s="18" t="s">
        <v>27</v>
      </c>
      <c r="L5" s="18" t="s">
        <v>24</v>
      </c>
      <c r="M5" s="22" t="s">
        <v>28</v>
      </c>
    </row>
    <row r="6" ht="57" customHeight="1" spans="1:13">
      <c r="A6" s="16">
        <f t="shared" si="0"/>
        <v>3</v>
      </c>
      <c r="B6" s="17" t="s">
        <v>15</v>
      </c>
      <c r="C6" s="17" t="s">
        <v>29</v>
      </c>
      <c r="D6" s="18" t="s">
        <v>17</v>
      </c>
      <c r="E6" s="19" t="s">
        <v>18</v>
      </c>
      <c r="F6" s="20">
        <v>4</v>
      </c>
      <c r="G6" s="21" t="s">
        <v>19</v>
      </c>
      <c r="H6" s="23" t="s">
        <v>20</v>
      </c>
      <c r="I6" s="18" t="s">
        <v>21</v>
      </c>
      <c r="J6" s="18" t="s">
        <v>22</v>
      </c>
      <c r="K6" s="18" t="s">
        <v>27</v>
      </c>
      <c r="L6" s="18" t="s">
        <v>24</v>
      </c>
      <c r="M6" s="22" t="s">
        <v>28</v>
      </c>
    </row>
    <row r="7" ht="45" customHeight="1" spans="1:13">
      <c r="A7" s="16">
        <f t="shared" si="0"/>
        <v>4</v>
      </c>
      <c r="B7" s="17" t="s">
        <v>30</v>
      </c>
      <c r="C7" s="17" t="s">
        <v>31</v>
      </c>
      <c r="D7" s="18" t="s">
        <v>17</v>
      </c>
      <c r="E7" s="19" t="s">
        <v>18</v>
      </c>
      <c r="F7" s="20">
        <v>1</v>
      </c>
      <c r="G7" s="21" t="s">
        <v>19</v>
      </c>
      <c r="H7" s="19" t="s">
        <v>20</v>
      </c>
      <c r="I7" s="18" t="s">
        <v>32</v>
      </c>
      <c r="J7" s="18" t="s">
        <v>22</v>
      </c>
      <c r="K7" s="18" t="s">
        <v>33</v>
      </c>
      <c r="L7" s="18" t="s">
        <v>24</v>
      </c>
      <c r="M7" s="22" t="s">
        <v>34</v>
      </c>
    </row>
    <row r="8" ht="45" customHeight="1" spans="1:13">
      <c r="A8" s="16">
        <f t="shared" si="0"/>
        <v>5</v>
      </c>
      <c r="B8" s="17" t="s">
        <v>30</v>
      </c>
      <c r="C8" s="17" t="s">
        <v>31</v>
      </c>
      <c r="D8" s="18" t="s">
        <v>35</v>
      </c>
      <c r="E8" s="19" t="s">
        <v>18</v>
      </c>
      <c r="F8" s="20">
        <v>2</v>
      </c>
      <c r="G8" s="21" t="s">
        <v>19</v>
      </c>
      <c r="H8" s="19" t="s">
        <v>20</v>
      </c>
      <c r="I8" s="18" t="s">
        <v>21</v>
      </c>
      <c r="J8" s="18" t="s">
        <v>22</v>
      </c>
      <c r="K8" s="18" t="s">
        <v>33</v>
      </c>
      <c r="L8" s="18" t="s">
        <v>24</v>
      </c>
      <c r="M8" s="22" t="s">
        <v>25</v>
      </c>
    </row>
    <row r="9" ht="57" customHeight="1" spans="1:13">
      <c r="A9" s="16">
        <f t="shared" si="0"/>
        <v>6</v>
      </c>
      <c r="B9" s="17" t="s">
        <v>30</v>
      </c>
      <c r="C9" s="17" t="s">
        <v>31</v>
      </c>
      <c r="D9" s="18" t="s">
        <v>17</v>
      </c>
      <c r="E9" s="19" t="s">
        <v>18</v>
      </c>
      <c r="F9" s="20">
        <v>1</v>
      </c>
      <c r="G9" s="21" t="s">
        <v>19</v>
      </c>
      <c r="H9" s="19" t="s">
        <v>20</v>
      </c>
      <c r="I9" s="18" t="s">
        <v>21</v>
      </c>
      <c r="J9" s="18" t="s">
        <v>22</v>
      </c>
      <c r="K9" s="18" t="s">
        <v>33</v>
      </c>
      <c r="L9" s="18" t="s">
        <v>24</v>
      </c>
      <c r="M9" s="22" t="s">
        <v>36</v>
      </c>
    </row>
    <row r="10" ht="90" customHeight="1" spans="1:13">
      <c r="A10" s="16">
        <f t="shared" si="0"/>
        <v>7</v>
      </c>
      <c r="B10" s="17" t="s">
        <v>37</v>
      </c>
      <c r="C10" s="17" t="s">
        <v>38</v>
      </c>
      <c r="D10" s="18" t="s">
        <v>17</v>
      </c>
      <c r="E10" s="19" t="s">
        <v>18</v>
      </c>
      <c r="F10" s="20">
        <v>5</v>
      </c>
      <c r="G10" s="21" t="s">
        <v>19</v>
      </c>
      <c r="H10" s="19" t="s">
        <v>20</v>
      </c>
      <c r="I10" s="18" t="s">
        <v>21</v>
      </c>
      <c r="J10" s="18" t="s">
        <v>22</v>
      </c>
      <c r="K10" s="18" t="s">
        <v>39</v>
      </c>
      <c r="L10" s="18" t="s">
        <v>24</v>
      </c>
      <c r="M10" s="22" t="s">
        <v>25</v>
      </c>
    </row>
    <row r="11" ht="96" customHeight="1" spans="1:13">
      <c r="A11" s="16">
        <f t="shared" si="0"/>
        <v>8</v>
      </c>
      <c r="B11" s="24" t="s">
        <v>40</v>
      </c>
      <c r="C11" s="24" t="s">
        <v>41</v>
      </c>
      <c r="D11" s="24" t="s">
        <v>17</v>
      </c>
      <c r="E11" s="19" t="s">
        <v>18</v>
      </c>
      <c r="F11" s="25">
        <v>3</v>
      </c>
      <c r="G11" s="26" t="s">
        <v>19</v>
      </c>
      <c r="H11" s="24" t="s">
        <v>20</v>
      </c>
      <c r="I11" s="24" t="s">
        <v>21</v>
      </c>
      <c r="J11" s="24" t="s">
        <v>22</v>
      </c>
      <c r="K11" s="24" t="s">
        <v>42</v>
      </c>
      <c r="L11" s="24" t="s">
        <v>24</v>
      </c>
      <c r="M11" s="24" t="s">
        <v>43</v>
      </c>
    </row>
    <row r="12" ht="41" customHeight="1" spans="1:13">
      <c r="A12" s="16">
        <f t="shared" si="0"/>
        <v>9</v>
      </c>
      <c r="B12" s="17" t="s">
        <v>44</v>
      </c>
      <c r="C12" s="17" t="s">
        <v>45</v>
      </c>
      <c r="D12" s="18" t="s">
        <v>17</v>
      </c>
      <c r="E12" s="19" t="s">
        <v>18</v>
      </c>
      <c r="F12" s="20">
        <v>1</v>
      </c>
      <c r="G12" s="21" t="s">
        <v>19</v>
      </c>
      <c r="H12" s="19" t="s">
        <v>20</v>
      </c>
      <c r="I12" s="18" t="s">
        <v>21</v>
      </c>
      <c r="J12" s="18" t="s">
        <v>22</v>
      </c>
      <c r="K12" s="18" t="s">
        <v>46</v>
      </c>
      <c r="L12" s="18" t="s">
        <v>24</v>
      </c>
      <c r="M12" s="22" t="s">
        <v>25</v>
      </c>
    </row>
    <row r="13" ht="41" customHeight="1" spans="1:13">
      <c r="A13" s="16">
        <f t="shared" si="0"/>
        <v>10</v>
      </c>
      <c r="B13" s="17" t="s">
        <v>44</v>
      </c>
      <c r="C13" s="17" t="s">
        <v>45</v>
      </c>
      <c r="D13" s="18" t="s">
        <v>47</v>
      </c>
      <c r="E13" s="19" t="s">
        <v>18</v>
      </c>
      <c r="F13" s="20">
        <v>1</v>
      </c>
      <c r="G13" s="21" t="s">
        <v>48</v>
      </c>
      <c r="H13" s="19" t="s">
        <v>20</v>
      </c>
      <c r="I13" s="18" t="s">
        <v>21</v>
      </c>
      <c r="J13" s="18" t="s">
        <v>22</v>
      </c>
      <c r="K13" s="18" t="s">
        <v>46</v>
      </c>
      <c r="L13" s="18" t="s">
        <v>49</v>
      </c>
      <c r="M13" s="22" t="s">
        <v>50</v>
      </c>
    </row>
    <row r="14" ht="43" customHeight="1" spans="1:13">
      <c r="A14" s="16">
        <f t="shared" si="0"/>
        <v>11</v>
      </c>
      <c r="B14" s="17" t="s">
        <v>51</v>
      </c>
      <c r="C14" s="17" t="s">
        <v>52</v>
      </c>
      <c r="D14" s="18" t="s">
        <v>17</v>
      </c>
      <c r="E14" s="19" t="s">
        <v>18</v>
      </c>
      <c r="F14" s="20">
        <v>1</v>
      </c>
      <c r="G14" s="21" t="s">
        <v>19</v>
      </c>
      <c r="H14" s="19" t="s">
        <v>20</v>
      </c>
      <c r="I14" s="18" t="s">
        <v>21</v>
      </c>
      <c r="J14" s="18" t="s">
        <v>22</v>
      </c>
      <c r="K14" s="18" t="s">
        <v>46</v>
      </c>
      <c r="L14" s="18" t="s">
        <v>24</v>
      </c>
      <c r="M14" s="22" t="s">
        <v>25</v>
      </c>
    </row>
    <row r="15" ht="43" customHeight="1" spans="1:13">
      <c r="A15" s="16">
        <f t="shared" si="0"/>
        <v>12</v>
      </c>
      <c r="B15" s="17" t="s">
        <v>51</v>
      </c>
      <c r="C15" s="17" t="s">
        <v>52</v>
      </c>
      <c r="D15" s="18" t="s">
        <v>47</v>
      </c>
      <c r="E15" s="19" t="s">
        <v>18</v>
      </c>
      <c r="F15" s="20">
        <v>1</v>
      </c>
      <c r="G15" s="21" t="s">
        <v>53</v>
      </c>
      <c r="H15" s="19" t="s">
        <v>20</v>
      </c>
      <c r="I15" s="18" t="s">
        <v>21</v>
      </c>
      <c r="J15" s="18" t="s">
        <v>22</v>
      </c>
      <c r="K15" s="18" t="s">
        <v>46</v>
      </c>
      <c r="L15" s="18" t="s">
        <v>54</v>
      </c>
      <c r="M15" s="22" t="s">
        <v>55</v>
      </c>
    </row>
    <row r="16" ht="51" customHeight="1" spans="1:13">
      <c r="A16" s="16">
        <f t="shared" si="0"/>
        <v>13</v>
      </c>
      <c r="B16" s="17" t="s">
        <v>56</v>
      </c>
      <c r="C16" s="17" t="s">
        <v>57</v>
      </c>
      <c r="D16" s="18" t="s">
        <v>17</v>
      </c>
      <c r="E16" s="19" t="s">
        <v>18</v>
      </c>
      <c r="F16" s="20">
        <v>1</v>
      </c>
      <c r="G16" s="21" t="s">
        <v>19</v>
      </c>
      <c r="H16" s="19" t="s">
        <v>20</v>
      </c>
      <c r="I16" s="18" t="s">
        <v>21</v>
      </c>
      <c r="J16" s="18" t="s">
        <v>22</v>
      </c>
      <c r="K16" s="18" t="s">
        <v>46</v>
      </c>
      <c r="L16" s="18" t="s">
        <v>24</v>
      </c>
      <c r="M16" s="22" t="s">
        <v>34</v>
      </c>
    </row>
    <row r="17" ht="51" customHeight="1" spans="1:13">
      <c r="A17" s="16">
        <f t="shared" si="0"/>
        <v>14</v>
      </c>
      <c r="B17" s="17" t="s">
        <v>56</v>
      </c>
      <c r="C17" s="17" t="s">
        <v>57</v>
      </c>
      <c r="D17" s="18" t="s">
        <v>47</v>
      </c>
      <c r="E17" s="19" t="s">
        <v>18</v>
      </c>
      <c r="F17" s="20">
        <v>1</v>
      </c>
      <c r="G17" s="21" t="s">
        <v>48</v>
      </c>
      <c r="H17" s="19" t="s">
        <v>20</v>
      </c>
      <c r="I17" s="18" t="s">
        <v>21</v>
      </c>
      <c r="J17" s="18" t="s">
        <v>58</v>
      </c>
      <c r="K17" s="18" t="s">
        <v>46</v>
      </c>
      <c r="L17" s="18" t="s">
        <v>49</v>
      </c>
      <c r="M17" s="22" t="s">
        <v>55</v>
      </c>
    </row>
    <row r="18" ht="103" customHeight="1" spans="1:13">
      <c r="A18" s="16">
        <f t="shared" si="0"/>
        <v>15</v>
      </c>
      <c r="B18" s="17" t="s">
        <v>59</v>
      </c>
      <c r="C18" s="17" t="s">
        <v>60</v>
      </c>
      <c r="D18" s="18" t="s">
        <v>17</v>
      </c>
      <c r="E18" s="19" t="s">
        <v>18</v>
      </c>
      <c r="F18" s="20">
        <v>2</v>
      </c>
      <c r="G18" s="21" t="s">
        <v>19</v>
      </c>
      <c r="H18" s="19" t="s">
        <v>20</v>
      </c>
      <c r="I18" s="18" t="s">
        <v>21</v>
      </c>
      <c r="J18" s="18" t="s">
        <v>22</v>
      </c>
      <c r="K18" s="18" t="s">
        <v>61</v>
      </c>
      <c r="L18" s="18" t="s">
        <v>24</v>
      </c>
      <c r="M18" s="22" t="s">
        <v>62</v>
      </c>
    </row>
    <row r="19" ht="69" customHeight="1" spans="1:13">
      <c r="A19" s="16">
        <f t="shared" si="0"/>
        <v>16</v>
      </c>
      <c r="B19" s="17" t="s">
        <v>63</v>
      </c>
      <c r="C19" s="17" t="s">
        <v>64</v>
      </c>
      <c r="D19" s="18" t="s">
        <v>17</v>
      </c>
      <c r="E19" s="19" t="s">
        <v>18</v>
      </c>
      <c r="F19" s="20">
        <v>1</v>
      </c>
      <c r="G19" s="21" t="s">
        <v>19</v>
      </c>
      <c r="H19" s="19" t="s">
        <v>20</v>
      </c>
      <c r="I19" s="18" t="s">
        <v>21</v>
      </c>
      <c r="J19" s="18" t="s">
        <v>22</v>
      </c>
      <c r="K19" s="18" t="s">
        <v>46</v>
      </c>
      <c r="L19" s="18" t="s">
        <v>24</v>
      </c>
      <c r="M19" s="22" t="s">
        <v>25</v>
      </c>
    </row>
    <row r="20" ht="64" customHeight="1" spans="1:13">
      <c r="A20" s="16">
        <f t="shared" si="0"/>
        <v>17</v>
      </c>
      <c r="B20" s="24" t="s">
        <v>65</v>
      </c>
      <c r="C20" s="24" t="s">
        <v>66</v>
      </c>
      <c r="D20" s="18" t="s">
        <v>17</v>
      </c>
      <c r="E20" s="19" t="s">
        <v>18</v>
      </c>
      <c r="F20" s="27">
        <v>2</v>
      </c>
      <c r="G20" s="26" t="s">
        <v>19</v>
      </c>
      <c r="H20" s="24" t="s">
        <v>20</v>
      </c>
      <c r="I20" s="24" t="s">
        <v>21</v>
      </c>
      <c r="J20" s="24" t="s">
        <v>22</v>
      </c>
      <c r="K20" s="24" t="s">
        <v>67</v>
      </c>
      <c r="L20" s="24" t="s">
        <v>24</v>
      </c>
      <c r="M20" s="28" t="s">
        <v>25</v>
      </c>
    </row>
    <row r="21" ht="69" customHeight="1" spans="1:13">
      <c r="A21" s="16">
        <f t="shared" si="0"/>
        <v>18</v>
      </c>
      <c r="B21" s="17" t="s">
        <v>68</v>
      </c>
      <c r="C21" s="17" t="s">
        <v>69</v>
      </c>
      <c r="D21" s="18" t="s">
        <v>17</v>
      </c>
      <c r="E21" s="19" t="s">
        <v>18</v>
      </c>
      <c r="F21" s="20">
        <v>1</v>
      </c>
      <c r="G21" s="21" t="s">
        <v>19</v>
      </c>
      <c r="H21" s="19" t="s">
        <v>20</v>
      </c>
      <c r="I21" s="18" t="s">
        <v>21</v>
      </c>
      <c r="J21" s="18" t="s">
        <v>58</v>
      </c>
      <c r="K21" s="24" t="s">
        <v>67</v>
      </c>
      <c r="L21" s="18" t="s">
        <v>24</v>
      </c>
      <c r="M21" s="28" t="s">
        <v>25</v>
      </c>
    </row>
    <row r="22" ht="69" customHeight="1" spans="1:13">
      <c r="A22" s="16">
        <f t="shared" si="0"/>
        <v>19</v>
      </c>
      <c r="B22" s="17" t="s">
        <v>70</v>
      </c>
      <c r="C22" s="17" t="s">
        <v>71</v>
      </c>
      <c r="D22" s="18" t="s">
        <v>17</v>
      </c>
      <c r="E22" s="19" t="s">
        <v>18</v>
      </c>
      <c r="F22" s="20">
        <v>1</v>
      </c>
      <c r="G22" s="21" t="s">
        <v>19</v>
      </c>
      <c r="H22" s="19" t="s">
        <v>20</v>
      </c>
      <c r="I22" s="18" t="s">
        <v>21</v>
      </c>
      <c r="J22" s="18" t="s">
        <v>22</v>
      </c>
      <c r="K22" s="18" t="s">
        <v>72</v>
      </c>
      <c r="L22" s="18" t="s">
        <v>24</v>
      </c>
      <c r="M22" s="28" t="s">
        <v>25</v>
      </c>
    </row>
    <row r="23" customFormat="1" ht="48" customHeight="1" spans="1:13">
      <c r="A23" s="16">
        <f t="shared" si="0"/>
        <v>20</v>
      </c>
      <c r="B23" s="17" t="s">
        <v>73</v>
      </c>
      <c r="C23" s="17" t="s">
        <v>74</v>
      </c>
      <c r="D23" s="18" t="s">
        <v>17</v>
      </c>
      <c r="E23" s="19" t="s">
        <v>18</v>
      </c>
      <c r="F23" s="20">
        <v>1</v>
      </c>
      <c r="G23" s="21" t="s">
        <v>19</v>
      </c>
      <c r="H23" s="19" t="s">
        <v>20</v>
      </c>
      <c r="I23" s="18" t="s">
        <v>21</v>
      </c>
      <c r="J23" s="18" t="s">
        <v>22</v>
      </c>
      <c r="K23" s="18" t="s">
        <v>67</v>
      </c>
      <c r="L23" s="18" t="s">
        <v>24</v>
      </c>
      <c r="M23" s="22" t="s">
        <v>25</v>
      </c>
    </row>
    <row r="24" ht="50" customHeight="1" spans="1:13">
      <c r="A24" s="16">
        <f t="shared" si="0"/>
        <v>21</v>
      </c>
      <c r="B24" s="17" t="s">
        <v>75</v>
      </c>
      <c r="C24" s="17" t="s">
        <v>76</v>
      </c>
      <c r="D24" s="18" t="s">
        <v>17</v>
      </c>
      <c r="E24" s="19" t="s">
        <v>18</v>
      </c>
      <c r="F24" s="20">
        <v>1</v>
      </c>
      <c r="G24" s="21" t="s">
        <v>19</v>
      </c>
      <c r="H24" s="19" t="s">
        <v>20</v>
      </c>
      <c r="I24" s="18" t="s">
        <v>21</v>
      </c>
      <c r="J24" s="18" t="s">
        <v>22</v>
      </c>
      <c r="K24" s="18" t="s">
        <v>67</v>
      </c>
      <c r="L24" s="18" t="s">
        <v>24</v>
      </c>
      <c r="M24" s="22" t="s">
        <v>25</v>
      </c>
    </row>
    <row r="25" ht="48" customHeight="1" spans="1:13">
      <c r="A25" s="16">
        <f t="shared" si="0"/>
        <v>22</v>
      </c>
      <c r="B25" s="17" t="s">
        <v>77</v>
      </c>
      <c r="C25" s="17" t="s">
        <v>78</v>
      </c>
      <c r="D25" s="18" t="s">
        <v>17</v>
      </c>
      <c r="E25" s="19" t="s">
        <v>18</v>
      </c>
      <c r="F25" s="20">
        <v>2</v>
      </c>
      <c r="G25" s="21" t="s">
        <v>19</v>
      </c>
      <c r="H25" s="19" t="s">
        <v>20</v>
      </c>
      <c r="I25" s="18" t="s">
        <v>21</v>
      </c>
      <c r="J25" s="18" t="s">
        <v>22</v>
      </c>
      <c r="K25" s="18" t="s">
        <v>79</v>
      </c>
      <c r="L25" s="18" t="s">
        <v>24</v>
      </c>
      <c r="M25" s="22" t="s">
        <v>25</v>
      </c>
    </row>
    <row r="26" ht="43" customHeight="1" spans="1:13">
      <c r="A26" s="16">
        <f t="shared" si="0"/>
        <v>23</v>
      </c>
      <c r="B26" s="17" t="s">
        <v>80</v>
      </c>
      <c r="C26" s="17" t="s">
        <v>81</v>
      </c>
      <c r="D26" s="18" t="s">
        <v>17</v>
      </c>
      <c r="E26" s="19" t="s">
        <v>18</v>
      </c>
      <c r="F26" s="20">
        <v>1</v>
      </c>
      <c r="G26" s="21" t="s">
        <v>19</v>
      </c>
      <c r="H26" s="19" t="s">
        <v>20</v>
      </c>
      <c r="I26" s="18" t="s">
        <v>21</v>
      </c>
      <c r="J26" s="18" t="s">
        <v>22</v>
      </c>
      <c r="K26" s="18" t="s">
        <v>82</v>
      </c>
      <c r="L26" s="18" t="s">
        <v>24</v>
      </c>
      <c r="M26" s="22" t="s">
        <v>83</v>
      </c>
    </row>
    <row r="27" ht="43" customHeight="1" spans="1:13">
      <c r="A27" s="16">
        <f t="shared" si="0"/>
        <v>24</v>
      </c>
      <c r="B27" s="17" t="s">
        <v>80</v>
      </c>
      <c r="C27" s="17" t="s">
        <v>81</v>
      </c>
      <c r="D27" s="18" t="s">
        <v>47</v>
      </c>
      <c r="E27" s="19" t="s">
        <v>18</v>
      </c>
      <c r="F27" s="20">
        <v>1</v>
      </c>
      <c r="G27" s="21" t="s">
        <v>53</v>
      </c>
      <c r="H27" s="19" t="s">
        <v>20</v>
      </c>
      <c r="I27" s="18" t="s">
        <v>21</v>
      </c>
      <c r="J27" s="18" t="s">
        <v>22</v>
      </c>
      <c r="K27" s="18" t="s">
        <v>82</v>
      </c>
      <c r="L27" s="18" t="s">
        <v>54</v>
      </c>
      <c r="M27" s="22" t="s">
        <v>84</v>
      </c>
    </row>
    <row r="28" ht="43" customHeight="1" spans="1:13">
      <c r="A28" s="16">
        <f t="shared" si="0"/>
        <v>25</v>
      </c>
      <c r="B28" s="17" t="s">
        <v>80</v>
      </c>
      <c r="C28" s="17" t="s">
        <v>85</v>
      </c>
      <c r="D28" s="18" t="s">
        <v>47</v>
      </c>
      <c r="E28" s="19" t="s">
        <v>18</v>
      </c>
      <c r="F28" s="20">
        <v>1</v>
      </c>
      <c r="G28" s="21" t="s">
        <v>53</v>
      </c>
      <c r="H28" s="19" t="s">
        <v>20</v>
      </c>
      <c r="I28" s="18" t="s">
        <v>21</v>
      </c>
      <c r="J28" s="18" t="s">
        <v>22</v>
      </c>
      <c r="K28" s="18" t="s">
        <v>82</v>
      </c>
      <c r="L28" s="18" t="s">
        <v>54</v>
      </c>
      <c r="M28" s="22" t="s">
        <v>84</v>
      </c>
    </row>
    <row r="29" ht="43" customHeight="1" spans="1:13">
      <c r="A29" s="16">
        <f t="shared" si="0"/>
        <v>26</v>
      </c>
      <c r="B29" s="17" t="s">
        <v>80</v>
      </c>
      <c r="C29" s="17" t="s">
        <v>86</v>
      </c>
      <c r="D29" s="18" t="s">
        <v>17</v>
      </c>
      <c r="E29" s="19" t="s">
        <v>18</v>
      </c>
      <c r="F29" s="20">
        <v>1</v>
      </c>
      <c r="G29" s="21" t="s">
        <v>19</v>
      </c>
      <c r="H29" s="19" t="s">
        <v>20</v>
      </c>
      <c r="I29" s="18" t="s">
        <v>32</v>
      </c>
      <c r="J29" s="18" t="s">
        <v>22</v>
      </c>
      <c r="K29" s="18" t="s">
        <v>82</v>
      </c>
      <c r="L29" s="18" t="s">
        <v>24</v>
      </c>
      <c r="M29" s="22" t="s">
        <v>83</v>
      </c>
    </row>
    <row r="30" ht="85" customHeight="1" spans="1:13">
      <c r="A30" s="16">
        <f t="shared" si="0"/>
        <v>27</v>
      </c>
      <c r="B30" s="17" t="s">
        <v>80</v>
      </c>
      <c r="C30" s="17" t="s">
        <v>86</v>
      </c>
      <c r="D30" s="18" t="s">
        <v>47</v>
      </c>
      <c r="E30" s="19" t="s">
        <v>18</v>
      </c>
      <c r="F30" s="20">
        <v>2</v>
      </c>
      <c r="G30" s="21" t="s">
        <v>53</v>
      </c>
      <c r="H30" s="19" t="s">
        <v>20</v>
      </c>
      <c r="I30" s="18" t="s">
        <v>21</v>
      </c>
      <c r="J30" s="18" t="s">
        <v>22</v>
      </c>
      <c r="K30" s="18" t="s">
        <v>82</v>
      </c>
      <c r="L30" s="18" t="s">
        <v>54</v>
      </c>
      <c r="M30" s="22" t="s">
        <v>87</v>
      </c>
    </row>
    <row r="31" ht="85" customHeight="1" spans="1:13">
      <c r="A31" s="16">
        <f t="shared" si="0"/>
        <v>28</v>
      </c>
      <c r="B31" s="17" t="s">
        <v>80</v>
      </c>
      <c r="C31" s="17" t="s">
        <v>88</v>
      </c>
      <c r="D31" s="18" t="s">
        <v>47</v>
      </c>
      <c r="E31" s="19" t="s">
        <v>18</v>
      </c>
      <c r="F31" s="20">
        <v>3</v>
      </c>
      <c r="G31" s="21" t="s">
        <v>53</v>
      </c>
      <c r="H31" s="19" t="s">
        <v>20</v>
      </c>
      <c r="I31" s="18" t="s">
        <v>21</v>
      </c>
      <c r="J31" s="18"/>
      <c r="K31" s="18" t="s">
        <v>82</v>
      </c>
      <c r="L31" s="18" t="s">
        <v>54</v>
      </c>
      <c r="M31" s="22" t="s">
        <v>89</v>
      </c>
    </row>
    <row r="32" ht="58" customHeight="1" spans="1:13">
      <c r="A32" s="16">
        <f t="shared" si="0"/>
        <v>29</v>
      </c>
      <c r="B32" s="17" t="s">
        <v>90</v>
      </c>
      <c r="C32" s="17" t="s">
        <v>91</v>
      </c>
      <c r="D32" s="18" t="s">
        <v>47</v>
      </c>
      <c r="E32" s="19" t="s">
        <v>18</v>
      </c>
      <c r="F32" s="20">
        <v>1</v>
      </c>
      <c r="G32" s="21" t="s">
        <v>48</v>
      </c>
      <c r="H32" s="19" t="s">
        <v>20</v>
      </c>
      <c r="I32" s="18" t="s">
        <v>32</v>
      </c>
      <c r="J32" s="18" t="s">
        <v>22</v>
      </c>
      <c r="K32" s="18" t="s">
        <v>92</v>
      </c>
      <c r="L32" s="18" t="s">
        <v>49</v>
      </c>
      <c r="M32" s="22" t="s">
        <v>93</v>
      </c>
    </row>
    <row r="33" ht="54" customHeight="1" spans="1:13">
      <c r="A33" s="16">
        <f t="shared" si="0"/>
        <v>30</v>
      </c>
      <c r="B33" s="17" t="s">
        <v>94</v>
      </c>
      <c r="C33" s="17" t="s">
        <v>95</v>
      </c>
      <c r="D33" s="18" t="s">
        <v>17</v>
      </c>
      <c r="E33" s="19" t="s">
        <v>18</v>
      </c>
      <c r="F33" s="20">
        <v>2</v>
      </c>
      <c r="G33" s="21" t="s">
        <v>53</v>
      </c>
      <c r="H33" s="19" t="s">
        <v>20</v>
      </c>
      <c r="I33" s="18" t="s">
        <v>21</v>
      </c>
      <c r="J33" s="18" t="s">
        <v>22</v>
      </c>
      <c r="K33" s="18" t="s">
        <v>96</v>
      </c>
      <c r="L33" s="18" t="s">
        <v>24</v>
      </c>
      <c r="M33" s="22" t="s">
        <v>97</v>
      </c>
    </row>
    <row r="34" ht="81" customHeight="1" spans="1:13">
      <c r="A34" s="16">
        <f t="shared" si="0"/>
        <v>31</v>
      </c>
      <c r="B34" s="17" t="s">
        <v>98</v>
      </c>
      <c r="C34" s="17" t="s">
        <v>99</v>
      </c>
      <c r="D34" s="18" t="s">
        <v>17</v>
      </c>
      <c r="E34" s="19" t="s">
        <v>18</v>
      </c>
      <c r="F34" s="20">
        <v>2</v>
      </c>
      <c r="G34" s="21" t="s">
        <v>19</v>
      </c>
      <c r="H34" s="19" t="s">
        <v>20</v>
      </c>
      <c r="I34" s="18" t="s">
        <v>21</v>
      </c>
      <c r="J34" s="18" t="s">
        <v>22</v>
      </c>
      <c r="K34" s="18" t="s">
        <v>100</v>
      </c>
      <c r="L34" s="18" t="s">
        <v>24</v>
      </c>
      <c r="M34" s="22" t="s">
        <v>101</v>
      </c>
    </row>
    <row r="35" ht="134" customHeight="1" spans="1:13">
      <c r="A35" s="16">
        <f t="shared" si="0"/>
        <v>32</v>
      </c>
      <c r="B35" s="17" t="s">
        <v>98</v>
      </c>
      <c r="C35" s="17" t="s">
        <v>99</v>
      </c>
      <c r="D35" s="18" t="s">
        <v>17</v>
      </c>
      <c r="E35" s="19" t="s">
        <v>18</v>
      </c>
      <c r="F35" s="20">
        <v>1</v>
      </c>
      <c r="G35" s="21" t="s">
        <v>19</v>
      </c>
      <c r="H35" s="19" t="s">
        <v>20</v>
      </c>
      <c r="I35" s="18" t="s">
        <v>21</v>
      </c>
      <c r="J35" s="18" t="s">
        <v>22</v>
      </c>
      <c r="K35" s="18" t="s">
        <v>100</v>
      </c>
      <c r="L35" s="18" t="s">
        <v>24</v>
      </c>
      <c r="M35" s="22" t="s">
        <v>25</v>
      </c>
    </row>
    <row r="36" ht="45" customHeight="1" spans="1:13">
      <c r="A36" s="16">
        <f t="shared" si="0"/>
        <v>33</v>
      </c>
      <c r="B36" s="17" t="s">
        <v>102</v>
      </c>
      <c r="C36" s="17" t="s">
        <v>103</v>
      </c>
      <c r="D36" s="18" t="s">
        <v>47</v>
      </c>
      <c r="E36" s="19" t="s">
        <v>18</v>
      </c>
      <c r="F36" s="20">
        <v>1</v>
      </c>
      <c r="G36" s="21" t="s">
        <v>53</v>
      </c>
      <c r="H36" s="29" t="s">
        <v>104</v>
      </c>
      <c r="I36" s="18" t="s">
        <v>21</v>
      </c>
      <c r="J36" s="18" t="s">
        <v>22</v>
      </c>
      <c r="K36" s="18" t="s">
        <v>105</v>
      </c>
      <c r="L36" s="18" t="s">
        <v>54</v>
      </c>
      <c r="M36" s="22" t="s">
        <v>106</v>
      </c>
    </row>
    <row r="37" ht="45" customHeight="1" spans="1:13">
      <c r="A37" s="16">
        <f t="shared" si="0"/>
        <v>34</v>
      </c>
      <c r="B37" s="17" t="s">
        <v>102</v>
      </c>
      <c r="C37" s="17" t="s">
        <v>107</v>
      </c>
      <c r="D37" s="18" t="s">
        <v>35</v>
      </c>
      <c r="E37" s="19" t="s">
        <v>108</v>
      </c>
      <c r="F37" s="20">
        <v>1</v>
      </c>
      <c r="G37" s="21" t="s">
        <v>53</v>
      </c>
      <c r="H37" s="19" t="s">
        <v>20</v>
      </c>
      <c r="I37" s="18" t="s">
        <v>21</v>
      </c>
      <c r="J37" s="18" t="s">
        <v>22</v>
      </c>
      <c r="K37" s="18" t="s">
        <v>109</v>
      </c>
      <c r="L37" s="18" t="s">
        <v>110</v>
      </c>
      <c r="M37" s="22" t="s">
        <v>111</v>
      </c>
    </row>
    <row r="38" ht="93" customHeight="1" spans="1:13">
      <c r="A38" s="16">
        <f t="shared" si="0"/>
        <v>35</v>
      </c>
      <c r="B38" s="17" t="s">
        <v>112</v>
      </c>
      <c r="C38" s="17" t="s">
        <v>113</v>
      </c>
      <c r="D38" s="18" t="s">
        <v>35</v>
      </c>
      <c r="E38" s="19" t="s">
        <v>108</v>
      </c>
      <c r="F38" s="20">
        <v>2</v>
      </c>
      <c r="G38" s="21" t="s">
        <v>19</v>
      </c>
      <c r="H38" s="19" t="s">
        <v>20</v>
      </c>
      <c r="I38" s="18" t="s">
        <v>21</v>
      </c>
      <c r="J38" s="18" t="s">
        <v>22</v>
      </c>
      <c r="K38" s="18" t="s">
        <v>114</v>
      </c>
      <c r="L38" s="18" t="s">
        <v>24</v>
      </c>
      <c r="M38" s="30" t="s">
        <v>115</v>
      </c>
    </row>
    <row r="39" ht="46" customHeight="1" spans="1:13">
      <c r="A39" s="16">
        <f t="shared" si="0"/>
        <v>36</v>
      </c>
      <c r="B39" s="17" t="s">
        <v>116</v>
      </c>
      <c r="C39" s="17" t="s">
        <v>117</v>
      </c>
      <c r="D39" s="18" t="s">
        <v>17</v>
      </c>
      <c r="E39" s="19" t="s">
        <v>108</v>
      </c>
      <c r="F39" s="20">
        <v>1</v>
      </c>
      <c r="G39" s="21" t="s">
        <v>19</v>
      </c>
      <c r="H39" s="19" t="s">
        <v>20</v>
      </c>
      <c r="I39" s="18" t="s">
        <v>32</v>
      </c>
      <c r="J39" s="18" t="s">
        <v>22</v>
      </c>
      <c r="K39" s="18" t="s">
        <v>118</v>
      </c>
      <c r="L39" s="18" t="s">
        <v>24</v>
      </c>
      <c r="M39" s="22" t="s">
        <v>119</v>
      </c>
    </row>
    <row r="40" ht="55" customHeight="1" spans="1:13">
      <c r="A40" s="16">
        <f t="shared" si="0"/>
        <v>37</v>
      </c>
      <c r="B40" s="17" t="s">
        <v>116</v>
      </c>
      <c r="C40" s="17" t="s">
        <v>117</v>
      </c>
      <c r="D40" s="18" t="s">
        <v>17</v>
      </c>
      <c r="E40" s="19" t="s">
        <v>108</v>
      </c>
      <c r="F40" s="20">
        <v>2</v>
      </c>
      <c r="G40" s="21" t="s">
        <v>19</v>
      </c>
      <c r="H40" s="19" t="s">
        <v>20</v>
      </c>
      <c r="I40" s="18" t="s">
        <v>21</v>
      </c>
      <c r="J40" s="18" t="s">
        <v>22</v>
      </c>
      <c r="K40" s="18" t="s">
        <v>120</v>
      </c>
      <c r="L40" s="18" t="s">
        <v>24</v>
      </c>
      <c r="M40" s="22" t="s">
        <v>121</v>
      </c>
    </row>
    <row r="41" ht="93" customHeight="1" spans="1:13">
      <c r="A41" s="16">
        <f t="shared" si="0"/>
        <v>38</v>
      </c>
      <c r="B41" s="17" t="s">
        <v>116</v>
      </c>
      <c r="C41" s="17" t="s">
        <v>117</v>
      </c>
      <c r="D41" s="18" t="s">
        <v>35</v>
      </c>
      <c r="E41" s="19" t="s">
        <v>108</v>
      </c>
      <c r="F41" s="20">
        <v>1</v>
      </c>
      <c r="G41" s="31" t="s">
        <v>122</v>
      </c>
      <c r="H41" s="29" t="s">
        <v>104</v>
      </c>
      <c r="I41" s="18" t="s">
        <v>21</v>
      </c>
      <c r="J41" s="18" t="s">
        <v>22</v>
      </c>
      <c r="K41" s="18" t="s">
        <v>123</v>
      </c>
      <c r="L41" s="18" t="s">
        <v>54</v>
      </c>
      <c r="M41" s="22" t="s">
        <v>124</v>
      </c>
    </row>
    <row r="42" ht="45" customHeight="1" spans="1:13">
      <c r="A42" s="16">
        <f t="shared" si="0"/>
        <v>39</v>
      </c>
      <c r="B42" s="17" t="s">
        <v>125</v>
      </c>
      <c r="C42" s="29" t="s">
        <v>126</v>
      </c>
      <c r="D42" s="18" t="s">
        <v>47</v>
      </c>
      <c r="E42" s="19" t="s">
        <v>108</v>
      </c>
      <c r="F42" s="20">
        <v>1</v>
      </c>
      <c r="G42" s="26" t="s">
        <v>48</v>
      </c>
      <c r="H42" s="29" t="s">
        <v>104</v>
      </c>
      <c r="I42" s="29" t="s">
        <v>21</v>
      </c>
      <c r="J42" s="18" t="s">
        <v>22</v>
      </c>
      <c r="K42" s="29" t="s">
        <v>114</v>
      </c>
      <c r="L42" s="18" t="s">
        <v>49</v>
      </c>
      <c r="M42" s="32" t="s">
        <v>127</v>
      </c>
    </row>
    <row r="43" ht="45" customHeight="1" spans="1:13">
      <c r="A43" s="16">
        <f t="shared" si="0"/>
        <v>40</v>
      </c>
      <c r="B43" s="17" t="s">
        <v>128</v>
      </c>
      <c r="C43" s="29" t="s">
        <v>126</v>
      </c>
      <c r="D43" s="18" t="s">
        <v>47</v>
      </c>
      <c r="E43" s="19" t="s">
        <v>108</v>
      </c>
      <c r="F43" s="20">
        <v>3</v>
      </c>
      <c r="G43" s="26" t="s">
        <v>129</v>
      </c>
      <c r="H43" s="19" t="s">
        <v>20</v>
      </c>
      <c r="I43" s="29" t="s">
        <v>21</v>
      </c>
      <c r="J43" s="18" t="s">
        <v>22</v>
      </c>
      <c r="K43" s="29" t="s">
        <v>114</v>
      </c>
      <c r="L43" s="18" t="s">
        <v>54</v>
      </c>
      <c r="M43" s="32" t="s">
        <v>130</v>
      </c>
    </row>
    <row r="44" ht="83" customHeight="1" spans="1:13">
      <c r="A44" s="16">
        <f t="shared" si="0"/>
        <v>41</v>
      </c>
      <c r="B44" s="17" t="s">
        <v>131</v>
      </c>
      <c r="C44" s="17" t="s">
        <v>132</v>
      </c>
      <c r="D44" s="18" t="s">
        <v>17</v>
      </c>
      <c r="E44" s="19" t="s">
        <v>108</v>
      </c>
      <c r="F44" s="20">
        <v>1</v>
      </c>
      <c r="G44" s="21" t="s">
        <v>19</v>
      </c>
      <c r="H44" s="19" t="s">
        <v>20</v>
      </c>
      <c r="I44" s="18" t="s">
        <v>21</v>
      </c>
      <c r="J44" s="18" t="s">
        <v>22</v>
      </c>
      <c r="K44" s="18" t="s">
        <v>133</v>
      </c>
      <c r="L44" s="18" t="s">
        <v>134</v>
      </c>
      <c r="M44" s="22" t="s">
        <v>135</v>
      </c>
    </row>
    <row r="45" ht="72" customHeight="1" spans="1:13">
      <c r="A45" s="16">
        <f t="shared" si="0"/>
        <v>42</v>
      </c>
      <c r="B45" s="17" t="s">
        <v>136</v>
      </c>
      <c r="C45" s="17" t="s">
        <v>137</v>
      </c>
      <c r="D45" s="18" t="s">
        <v>35</v>
      </c>
      <c r="E45" s="19" t="s">
        <v>108</v>
      </c>
      <c r="F45" s="20">
        <v>2</v>
      </c>
      <c r="G45" s="21" t="s">
        <v>19</v>
      </c>
      <c r="H45" s="19" t="s">
        <v>20</v>
      </c>
      <c r="I45" s="18" t="s">
        <v>21</v>
      </c>
      <c r="J45" s="18" t="s">
        <v>22</v>
      </c>
      <c r="K45" s="18" t="s">
        <v>138</v>
      </c>
      <c r="L45" s="18" t="s">
        <v>24</v>
      </c>
      <c r="M45" s="22" t="s">
        <v>139</v>
      </c>
    </row>
    <row r="46" ht="36" customHeight="1" spans="1:13">
      <c r="A46" s="16">
        <f t="shared" si="0"/>
        <v>43</v>
      </c>
      <c r="B46" s="17" t="s">
        <v>140</v>
      </c>
      <c r="C46" s="17" t="s">
        <v>141</v>
      </c>
      <c r="D46" s="18" t="s">
        <v>142</v>
      </c>
      <c r="E46" s="19" t="s">
        <v>18</v>
      </c>
      <c r="F46" s="20">
        <v>1</v>
      </c>
      <c r="G46" s="21" t="s">
        <v>53</v>
      </c>
      <c r="H46" s="19" t="s">
        <v>20</v>
      </c>
      <c r="I46" s="18" t="s">
        <v>21</v>
      </c>
      <c r="J46" s="18" t="s">
        <v>22</v>
      </c>
      <c r="K46" s="18" t="s">
        <v>143</v>
      </c>
      <c r="L46" s="18" t="s">
        <v>54</v>
      </c>
      <c r="M46" s="22" t="s">
        <v>144</v>
      </c>
    </row>
    <row r="47" ht="36" customHeight="1" spans="1:13">
      <c r="A47" s="16">
        <f t="shared" si="0"/>
        <v>44</v>
      </c>
      <c r="B47" s="17" t="s">
        <v>140</v>
      </c>
      <c r="C47" s="17" t="s">
        <v>141</v>
      </c>
      <c r="D47" s="18" t="s">
        <v>17</v>
      </c>
      <c r="E47" s="19" t="s">
        <v>18</v>
      </c>
      <c r="F47" s="20">
        <v>1</v>
      </c>
      <c r="G47" s="21" t="s">
        <v>53</v>
      </c>
      <c r="H47" s="19" t="s">
        <v>20</v>
      </c>
      <c r="I47" s="18" t="s">
        <v>21</v>
      </c>
      <c r="J47" s="18" t="s">
        <v>22</v>
      </c>
      <c r="K47" s="18" t="s">
        <v>143</v>
      </c>
      <c r="L47" s="18" t="s">
        <v>24</v>
      </c>
      <c r="M47" s="22" t="s">
        <v>145</v>
      </c>
    </row>
    <row r="48" ht="36" customHeight="1" spans="1:13">
      <c r="A48" s="16">
        <f t="shared" si="0"/>
        <v>45</v>
      </c>
      <c r="B48" s="17" t="s">
        <v>140</v>
      </c>
      <c r="C48" s="17" t="s">
        <v>146</v>
      </c>
      <c r="D48" s="18" t="s">
        <v>17</v>
      </c>
      <c r="E48" s="19" t="s">
        <v>108</v>
      </c>
      <c r="F48" s="20">
        <v>2</v>
      </c>
      <c r="G48" s="21" t="s">
        <v>53</v>
      </c>
      <c r="H48" s="19" t="s">
        <v>20</v>
      </c>
      <c r="I48" s="18" t="s">
        <v>21</v>
      </c>
      <c r="J48" s="18" t="s">
        <v>22</v>
      </c>
      <c r="K48" s="18" t="s">
        <v>147</v>
      </c>
      <c r="L48" s="18" t="s">
        <v>110</v>
      </c>
      <c r="M48" s="22" t="s">
        <v>148</v>
      </c>
    </row>
    <row r="49" ht="36" customHeight="1" spans="1:13">
      <c r="A49" s="16">
        <f t="shared" ref="A49:A57" si="1">ROW()-3</f>
        <v>46</v>
      </c>
      <c r="B49" s="17" t="s">
        <v>140</v>
      </c>
      <c r="C49" s="17" t="s">
        <v>149</v>
      </c>
      <c r="D49" s="18" t="s">
        <v>35</v>
      </c>
      <c r="E49" s="19" t="s">
        <v>108</v>
      </c>
      <c r="F49" s="20">
        <v>1</v>
      </c>
      <c r="G49" s="21" t="s">
        <v>53</v>
      </c>
      <c r="H49" s="19" t="s">
        <v>20</v>
      </c>
      <c r="I49" s="18" t="s">
        <v>21</v>
      </c>
      <c r="J49" s="18" t="s">
        <v>22</v>
      </c>
      <c r="K49" s="18" t="s">
        <v>150</v>
      </c>
      <c r="L49" s="18" t="s">
        <v>110</v>
      </c>
      <c r="M49" s="22" t="s">
        <v>144</v>
      </c>
    </row>
    <row r="50" ht="36" customHeight="1" spans="1:13">
      <c r="A50" s="16">
        <f t="shared" si="1"/>
        <v>47</v>
      </c>
      <c r="B50" s="17" t="s">
        <v>140</v>
      </c>
      <c r="C50" s="17" t="s">
        <v>151</v>
      </c>
      <c r="D50" s="18" t="s">
        <v>142</v>
      </c>
      <c r="E50" s="19" t="s">
        <v>18</v>
      </c>
      <c r="F50" s="20">
        <v>1</v>
      </c>
      <c r="G50" s="21" t="s">
        <v>48</v>
      </c>
      <c r="H50" s="19" t="s">
        <v>20</v>
      </c>
      <c r="I50" s="18" t="s">
        <v>21</v>
      </c>
      <c r="J50" s="18" t="s">
        <v>22</v>
      </c>
      <c r="K50" s="18" t="s">
        <v>152</v>
      </c>
      <c r="L50" s="18" t="s">
        <v>49</v>
      </c>
      <c r="M50" s="22" t="s">
        <v>153</v>
      </c>
    </row>
    <row r="51" ht="36" customHeight="1" spans="1:13">
      <c r="A51" s="16">
        <f t="shared" si="1"/>
        <v>48</v>
      </c>
      <c r="B51" s="17" t="s">
        <v>140</v>
      </c>
      <c r="C51" s="17" t="s">
        <v>151</v>
      </c>
      <c r="D51" s="18" t="s">
        <v>17</v>
      </c>
      <c r="E51" s="19" t="s">
        <v>18</v>
      </c>
      <c r="F51" s="20">
        <v>1</v>
      </c>
      <c r="G51" s="21" t="s">
        <v>53</v>
      </c>
      <c r="H51" s="19" t="s">
        <v>20</v>
      </c>
      <c r="I51" s="18" t="s">
        <v>21</v>
      </c>
      <c r="J51" s="18" t="s">
        <v>22</v>
      </c>
      <c r="K51" s="18" t="s">
        <v>152</v>
      </c>
      <c r="L51" s="18" t="s">
        <v>24</v>
      </c>
      <c r="M51" s="22" t="s">
        <v>145</v>
      </c>
    </row>
    <row r="52" ht="57" customHeight="1" spans="1:13">
      <c r="A52" s="16">
        <f t="shared" si="1"/>
        <v>49</v>
      </c>
      <c r="B52" s="17" t="s">
        <v>140</v>
      </c>
      <c r="C52" s="17" t="s">
        <v>154</v>
      </c>
      <c r="D52" s="18" t="s">
        <v>35</v>
      </c>
      <c r="E52" s="19" t="s">
        <v>108</v>
      </c>
      <c r="F52" s="20">
        <v>1</v>
      </c>
      <c r="G52" s="21" t="s">
        <v>53</v>
      </c>
      <c r="H52" s="19" t="s">
        <v>20</v>
      </c>
      <c r="I52" s="18" t="s">
        <v>21</v>
      </c>
      <c r="J52" s="18" t="s">
        <v>22</v>
      </c>
      <c r="K52" s="18" t="s">
        <v>150</v>
      </c>
      <c r="L52" s="18" t="s">
        <v>110</v>
      </c>
      <c r="M52" s="22" t="s">
        <v>155</v>
      </c>
    </row>
    <row r="53" ht="69" customHeight="1" spans="1:13">
      <c r="A53" s="16">
        <f t="shared" si="1"/>
        <v>50</v>
      </c>
      <c r="B53" s="17" t="s">
        <v>156</v>
      </c>
      <c r="C53" s="17" t="s">
        <v>157</v>
      </c>
      <c r="D53" s="18" t="s">
        <v>35</v>
      </c>
      <c r="E53" s="19" t="s">
        <v>108</v>
      </c>
      <c r="F53" s="20">
        <v>1</v>
      </c>
      <c r="G53" s="21" t="s">
        <v>53</v>
      </c>
      <c r="H53" s="19" t="s">
        <v>20</v>
      </c>
      <c r="I53" s="18" t="s">
        <v>32</v>
      </c>
      <c r="J53" s="18" t="s">
        <v>22</v>
      </c>
      <c r="K53" s="18" t="s">
        <v>158</v>
      </c>
      <c r="L53" s="18" t="s">
        <v>110</v>
      </c>
      <c r="M53" s="22" t="s">
        <v>159</v>
      </c>
    </row>
    <row r="54" ht="55" customHeight="1" spans="1:13">
      <c r="A54" s="16">
        <f t="shared" si="1"/>
        <v>51</v>
      </c>
      <c r="B54" s="24" t="s">
        <v>160</v>
      </c>
      <c r="C54" s="33" t="s">
        <v>161</v>
      </c>
      <c r="D54" s="18" t="s">
        <v>17</v>
      </c>
      <c r="E54" s="19" t="s">
        <v>108</v>
      </c>
      <c r="F54" s="25">
        <v>1</v>
      </c>
      <c r="G54" s="34" t="s">
        <v>162</v>
      </c>
      <c r="H54" s="19" t="s">
        <v>20</v>
      </c>
      <c r="I54" s="33" t="s">
        <v>21</v>
      </c>
      <c r="J54" s="33" t="s">
        <v>163</v>
      </c>
      <c r="K54" s="35" t="s">
        <v>164</v>
      </c>
      <c r="L54" s="24" t="s">
        <v>24</v>
      </c>
      <c r="M54" s="32" t="s">
        <v>165</v>
      </c>
    </row>
    <row r="55" ht="55" customHeight="1" spans="1:13">
      <c r="A55" s="16">
        <f t="shared" si="1"/>
        <v>52</v>
      </c>
      <c r="B55" s="24" t="s">
        <v>160</v>
      </c>
      <c r="C55" s="33" t="s">
        <v>166</v>
      </c>
      <c r="D55" s="18" t="s">
        <v>17</v>
      </c>
      <c r="E55" s="19" t="s">
        <v>108</v>
      </c>
      <c r="F55" s="25">
        <v>1</v>
      </c>
      <c r="G55" s="34" t="s">
        <v>162</v>
      </c>
      <c r="H55" s="19" t="s">
        <v>20</v>
      </c>
      <c r="I55" s="33" t="s">
        <v>21</v>
      </c>
      <c r="J55" s="33" t="s">
        <v>163</v>
      </c>
      <c r="K55" s="35" t="s">
        <v>40</v>
      </c>
      <c r="L55" s="24" t="s">
        <v>24</v>
      </c>
      <c r="M55" s="32" t="s">
        <v>167</v>
      </c>
    </row>
    <row r="56" ht="55" customHeight="1" spans="1:13">
      <c r="A56" s="16">
        <f t="shared" si="1"/>
        <v>53</v>
      </c>
      <c r="B56" s="24" t="s">
        <v>168</v>
      </c>
      <c r="C56" s="29" t="s">
        <v>169</v>
      </c>
      <c r="D56" s="18" t="s">
        <v>17</v>
      </c>
      <c r="E56" s="19" t="s">
        <v>18</v>
      </c>
      <c r="F56" s="25">
        <v>1</v>
      </c>
      <c r="G56" s="34" t="s">
        <v>162</v>
      </c>
      <c r="H56" s="19" t="s">
        <v>20</v>
      </c>
      <c r="I56" s="33" t="s">
        <v>21</v>
      </c>
      <c r="J56" s="33" t="s">
        <v>163</v>
      </c>
      <c r="K56" s="35" t="s">
        <v>46</v>
      </c>
      <c r="L56" s="24" t="s">
        <v>24</v>
      </c>
      <c r="M56" s="32" t="s">
        <v>25</v>
      </c>
    </row>
    <row r="57" ht="52" customHeight="1" spans="1:13">
      <c r="A57" s="16">
        <f t="shared" si="1"/>
        <v>54</v>
      </c>
      <c r="B57" s="24" t="s">
        <v>170</v>
      </c>
      <c r="C57" s="24" t="s">
        <v>171</v>
      </c>
      <c r="D57" s="18" t="s">
        <v>17</v>
      </c>
      <c r="E57" s="36" t="s">
        <v>172</v>
      </c>
      <c r="F57" s="36">
        <v>57</v>
      </c>
      <c r="G57" s="26" t="s">
        <v>19</v>
      </c>
      <c r="H57" s="24" t="s">
        <v>173</v>
      </c>
      <c r="I57" s="24" t="s">
        <v>174</v>
      </c>
      <c r="J57" s="24" t="s">
        <v>175</v>
      </c>
      <c r="K57" s="24" t="s">
        <v>176</v>
      </c>
      <c r="L57" s="24" t="s">
        <v>171</v>
      </c>
      <c r="M57" s="28" t="s">
        <v>177</v>
      </c>
    </row>
  </sheetData>
  <autoFilter xmlns:etc="http://www.wps.cn/officeDocument/2017/etCustomData" ref="A3:M57" etc:filterBottomFollowUsedRange="0">
    <extLst/>
  </autoFilter>
  <mergeCells count="1">
    <mergeCell ref="A1:M1"/>
  </mergeCells>
  <dataValidations count="4">
    <dataValidation type="list" allowBlank="1" showInputMessage="1" showErrorMessage="1" sqref="H36 H41:H42">
      <formula1>"大学本科,硕士研究生,博士研究生,大专,"</formula1>
    </dataValidation>
    <dataValidation type="list" allowBlank="1" showInputMessage="1" showErrorMessage="1" sqref="G42:G43 G54:G56">
      <formula1>"30岁,35岁,40岁,45岁,"</formula1>
    </dataValidation>
    <dataValidation type="list" allowBlank="1" showInputMessage="1" showErrorMessage="1" sqref="I42:I43 I54:I56">
      <formula1>"学士,硕士,博士,无,"</formula1>
    </dataValidation>
    <dataValidation type="list" allowBlank="1" showInputMessage="1" showErrorMessage="1" sqref="J54:J56">
      <formula1>"初级,中级,副高,正高,无职称,"</formula1>
    </dataValidation>
  </dataValidations>
  <printOptions horizontalCentered="1" verticalCentered="1"/>
  <pageMargins left="0.554861111111111" right="0.554861111111111" top="0.60625" bottom="0.60625" header="0.5" footer="0.5"/>
  <pageSetup paperSize="8" scale="9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院部（137）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我愿意我是藤</cp:lastModifiedBy>
  <dcterms:created xsi:type="dcterms:W3CDTF">2025-09-22T06:50:00Z</dcterms:created>
  <dcterms:modified xsi:type="dcterms:W3CDTF">2026-04-24T08:43:08Z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27A2C4476FD74D7E8632D745DA5C259B_13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